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General\MV Esperance Bay V100\"/>
    </mc:Choice>
  </mc:AlternateContent>
  <xr:revisionPtr revIDLastSave="0" documentId="13_ncr:1_{D6826034-C33B-45E9-804D-C252561FF7A3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<sst xmlns="http://schemas.openxmlformats.org/spreadsheetml/2006/main" count="90" uniqueCount="81">
  <si>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</si>
  <si>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</si>
  <si>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</si>
  <si>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</si>
  <si>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</si>
  <si>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</si>
  <si>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</si>
  <si>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</si>
  <si>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</si>
  <si>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</si>
  <si>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</si>
  <si>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</si>
  <si>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</si>
  <si>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</si>
  <si>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</si>
  <si>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</si>
  <si>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</si>
  <si>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</si>
  <si>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</si>
  <si>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</si>
  <si>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</si>
  <si>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</si>
  <si>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</si>
  <si>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</si>
  <si>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</si>
  <si>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</si>
  <si>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</si>
  <si>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</si>
  <si>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</si>
  <si>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</si>
  <si>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</si>
  <si>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</si>
  <si>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</si>
  <si>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</si>
  <si>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</si>
  <si>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</si>
  <si>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</si>
  <si>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</si>
  <si>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</si>
  <si>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</si>
  <si>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</si>
  <si>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</si>
  <si>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</si>
  <si>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</si>
  <si>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</si>
  <si>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</si>
  <si>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</si>
  <si>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</si>
  <si>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</si>
  <si>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</si>
  <si>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</si>
  <si>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</si>
  <si>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</si>
  <si>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</si>
  <si>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</si>
  <si>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</si>
  <si>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</si>
  <si>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</si>
  <si>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</si>
  <si>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</si>
  <si>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</si>
  <si>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</si>
  <si>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</si>
  <si>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</si>
  <si>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</si>
  <si>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</si>
  <si>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</si>
  <si>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</si>
  <si>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</si>
  <si>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ESPERANCE BAY</t>
  </si>
  <si>
    <t>master@esperancebay.pacificbasin.com</t>
  </si>
  <si>
    <t>21:00hrs 21st September</t>
  </si>
  <si>
    <t>CHINA PORTS</t>
  </si>
  <si>
    <t>NAPIER</t>
  </si>
  <si>
    <t>UNION FORESTS LIMITED</t>
  </si>
  <si>
    <t>169.37m</t>
  </si>
  <si>
    <t>27.2m</t>
  </si>
  <si>
    <t>UFL</t>
  </si>
  <si>
    <t>12HRS APPROX</t>
  </si>
  <si>
    <t>4HRS REQUIRED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</si>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</sst>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E36" sqref="E36:P36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162" t="s">
        <v>36</v>
      </c>
      <c r="B9" s="139"/>
      <c r="C9" s="139"/>
      <c r="D9" s="96">
        <v>9580326</v>
      </c>
      <c r="E9" s="97"/>
      <c r="F9" s="97"/>
      <c r="G9" s="97"/>
      <c r="H9" s="97"/>
      <c r="I9" s="62" t="s">
        <v>26</v>
      </c>
      <c r="J9" s="63"/>
      <c r="K9" s="63"/>
      <c r="L9" s="64"/>
      <c r="M9" s="96" t="s">
        <v>65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162" t="s">
        <v>6</v>
      </c>
      <c r="B10" s="139"/>
      <c r="C10" s="139"/>
      <c r="D10" s="97" t="s">
        <v>70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162" t="s">
        <v>3</v>
      </c>
      <c r="B11" s="139"/>
      <c r="C11" s="139"/>
      <c r="D11" s="96" t="s">
        <v>71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/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163" t="s">
        <v>4</v>
      </c>
      <c r="B12" s="63"/>
      <c r="C12" s="64"/>
      <c r="D12" s="102" t="s">
        <v>73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72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57" t="s">
        <v>27</v>
      </c>
      <c r="B14" s="58"/>
      <c r="C14" s="58"/>
      <c r="D14" s="59" t="s">
        <v>74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3" t="s">
        <v>13</v>
      </c>
      <c r="B16" s="54"/>
      <c r="C16" s="54"/>
      <c r="D16" s="48" t="s">
        <v>75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 t="s">
        <v>76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3" t="s">
        <v>14</v>
      </c>
      <c r="B17" s="54"/>
      <c r="C17" s="54"/>
      <c r="D17" s="48">
        <v>17019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77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43"/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68" t="s">
        <v>41</v>
      </c>
      <c r="B33" s="69"/>
      <c r="C33" s="69"/>
      <c r="D33" s="69"/>
      <c r="E33" s="86" t="s">
        <v>78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68" t="s">
        <v>29</v>
      </c>
      <c r="B34" s="69"/>
      <c r="C34" s="69"/>
      <c r="D34" s="69"/>
      <c r="E34" s="125" t="s">
        <v>79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74" t="s">
        <v>40</v>
      </c>
      <c r="B35" s="75"/>
      <c r="C35" s="75"/>
      <c r="D35" s="76"/>
      <c r="E35" s="48" t="s">
        <v>80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2024-09-13T01:43:46Z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